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РОБОТА\F\0 MIS\Inspections\Оцінка стійкості\для публікації на сайті\"/>
    </mc:Choice>
  </mc:AlternateContent>
  <xr:revisionPtr revIDLastSave="0" documentId="8_{EE0D9987-C118-43F4-994A-CF8CCC94947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Результати СТ" sheetId="1" r:id="rId1"/>
  </sheets>
  <definedNames>
    <definedName name="_xlnm._FilterDatabase" localSheetId="0" hidden="1">'Результати СТ'!$A$9:$BP$10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G9" i="1" l="1"/>
  <c r="BH9" i="1" s="1"/>
  <c r="BI9" i="1" s="1"/>
  <c r="BJ9" i="1" s="1"/>
  <c r="BK9" i="1" s="1"/>
  <c r="BL9" i="1" s="1"/>
</calcChain>
</file>

<file path=xl/sharedStrings.xml><?xml version="1.0" encoding="utf-8"?>
<sst xmlns="http://schemas.openxmlformats.org/spreadsheetml/2006/main" count="106" uniqueCount="34">
  <si>
    <t>Таблиця</t>
  </si>
  <si>
    <t>№ з/п</t>
  </si>
  <si>
    <t>НКБ</t>
  </si>
  <si>
    <t>Найменування банку</t>
  </si>
  <si>
    <t>Дані банку</t>
  </si>
  <si>
    <t>Дані за результатами оцінки якості активів та прийнятності забезпечення за кредитними операціями банку з урахуванням коригувань фінансової звітності банку за звітний рік та екстраполяції</t>
  </si>
  <si>
    <t>За базовим макроекономічним сценарієм</t>
  </si>
  <si>
    <t>За несприятливим макроекономічним сценарієм</t>
  </si>
  <si>
    <t>Необхідний рівень нормативів</t>
  </si>
  <si>
    <t>ОК1, млн грн</t>
  </si>
  <si>
    <t>К1, млн грн</t>
  </si>
  <si>
    <t>РК, млн грн</t>
  </si>
  <si>
    <r>
      <t>Н</t>
    </r>
    <r>
      <rPr>
        <vertAlign val="subscript"/>
        <sz val="12"/>
        <color rgb="FF000000"/>
        <rFont val="Times New Roman"/>
        <family val="1"/>
        <charset val="204"/>
      </rPr>
      <t>РК</t>
    </r>
  </si>
  <si>
    <r>
      <t>Н</t>
    </r>
    <r>
      <rPr>
        <vertAlign val="subscript"/>
        <sz val="12"/>
        <color rgb="FF000000"/>
        <rFont val="Times New Roman"/>
        <family val="1"/>
        <charset val="204"/>
      </rPr>
      <t>К1</t>
    </r>
  </si>
  <si>
    <r>
      <t>Н</t>
    </r>
    <r>
      <rPr>
        <vertAlign val="subscript"/>
        <sz val="12"/>
        <color rgb="FF000000"/>
        <rFont val="Times New Roman"/>
        <family val="1"/>
        <charset val="204"/>
      </rPr>
      <t>ОК1</t>
    </r>
  </si>
  <si>
    <t>екстраполяція (так/ні)</t>
  </si>
  <si>
    <r>
      <t>Н</t>
    </r>
    <r>
      <rPr>
        <vertAlign val="subscript"/>
        <sz val="12"/>
        <rFont val="Times New Roman"/>
        <family val="1"/>
        <charset val="204"/>
      </rPr>
      <t>РК</t>
    </r>
  </si>
  <si>
    <r>
      <t>Н</t>
    </r>
    <r>
      <rPr>
        <vertAlign val="subscript"/>
        <sz val="12"/>
        <rFont val="Times New Roman"/>
        <family val="1"/>
        <charset val="204"/>
      </rPr>
      <t>К1</t>
    </r>
  </si>
  <si>
    <r>
      <t>Н</t>
    </r>
    <r>
      <rPr>
        <vertAlign val="subscript"/>
        <sz val="12"/>
        <rFont val="Times New Roman"/>
        <family val="1"/>
        <charset val="204"/>
      </rPr>
      <t>ОК1</t>
    </r>
  </si>
  <si>
    <t xml:space="preserve"> за результатами оцінки стійкості за базовим макроекономічним сценарієм, %</t>
  </si>
  <si>
    <t>за базовим макроекономіним сценарієм з урахуванням здійснених та запланованих банком заходів, %</t>
  </si>
  <si>
    <t xml:space="preserve"> за результатами оцінки стійкості, %</t>
  </si>
  <si>
    <t>з урахуванням здійснених та запланованих банком заходів, %</t>
  </si>
  <si>
    <t>звітний рік</t>
  </si>
  <si>
    <t>1-й</t>
  </si>
  <si>
    <t>2-й</t>
  </si>
  <si>
    <t>3-й</t>
  </si>
  <si>
    <t>прогнозний рік</t>
  </si>
  <si>
    <t>Інформація в таблиці формується відповідно до вимог Положення про здійснення оцінки стійкості банків і банківської системи України, затвердженого постановою Правління Національного  банку України від 22 грудня 2017 року № 141 (зі змінами)</t>
  </si>
  <si>
    <t>досягнення до 01.01.2026 року</t>
  </si>
  <si>
    <t>Львів</t>
  </si>
  <si>
    <t>ні</t>
  </si>
  <si>
    <t xml:space="preserve">Дані банку враховують коригування за результатами аудиту річної фінансової звітності та ретроспективне підвищення ставки податку на прибуток із 25% до 50%. </t>
  </si>
  <si>
    <t xml:space="preserve">Результати оцінки стійкості банків і банківської системи України у 2025 році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</si>
</sst>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0.000%"/>
  </numFmts>
  <fonts count="9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rgb="FF000000"/>
      <name val="Arial"/>
      <family val="2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vertAlign val="subscript"/>
      <sz val="12"/>
      <color rgb="FF000000"/>
      <name val="Times New Roman"/>
      <family val="1"/>
      <charset val="204"/>
    </font>
    <font>
      <vertAlign val="subscript"/>
      <sz val="12"/>
      <name val="Times New Roman"/>
      <family val="1"/>
      <charset val="204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3" fillId="0" borderId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40">
    <xf numFmtId="0" fontId="0" fillId="0" borderId="0" xfId="0"/>
    <xf numFmtId="0" fontId="0" fillId="2" borderId="0" xfId="0" applyFill="1"/>
    <xf numFmtId="0" fontId="2" fillId="2" borderId="0" xfId="0" applyFont="1" applyFill="1" applyAlignment="1">
      <alignment horizontal="right"/>
    </xf>
    <xf numFmtId="0" fontId="2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164" fontId="2" fillId="0" borderId="0" xfId="2" applyNumberFormat="1" applyFont="1" applyFill="1"/>
    <xf numFmtId="10" fontId="2" fillId="0" borderId="0" xfId="3" applyNumberFormat="1" applyFont="1" applyFill="1"/>
    <xf numFmtId="165" fontId="2" fillId="0" borderId="0" xfId="3" applyNumberFormat="1" applyFont="1" applyFill="1"/>
    <xf numFmtId="10" fontId="2" fillId="0" borderId="0" xfId="3" applyNumberFormat="1" applyFont="1" applyFill="1" applyAlignment="1">
      <alignment horizontal="right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 textRotation="90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</cellXfs>
  <cellStyles count="4">
    <cellStyle name="Відсотковий" xfId="3" builtinId="5"/>
    <cellStyle name="Звичайний" xfId="0" builtinId="0"/>
    <cellStyle name="Звичайний 2" xfId="1" xr:uid="{00000000-0005-0000-0000-000002000000}"/>
    <cellStyle name="Фінансовий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P19"/>
  <sheetViews>
    <sheetView tabSelected="1" zoomScale="85" zoomScaleNormal="85" workbookViewId="0">
      <pane xSplit="3" ySplit="9" topLeftCell="D10" activePane="bottomRight" state="frozen"/>
      <selection pane="topRight" activeCell="D1" sqref="D1"/>
      <selection pane="bottomLeft" activeCell="A10" sqref="A10"/>
      <selection pane="bottomRight" sqref="A1:BL1"/>
    </sheetView>
  </sheetViews>
  <sheetFormatPr defaultRowHeight="14.4" x14ac:dyDescent="0.3"/>
  <cols>
    <col min="3" max="3" width="21.88671875" customWidth="1"/>
    <col min="4" max="6" width="10.33203125" bestFit="1" customWidth="1"/>
    <col min="7" max="9" width="9" bestFit="1" customWidth="1"/>
    <col min="10" max="10" width="15.33203125" customWidth="1"/>
    <col min="11" max="12" width="14.5546875" customWidth="1"/>
    <col min="13" max="17" width="11.33203125" customWidth="1"/>
    <col min="18" max="25" width="11.33203125" bestFit="1" customWidth="1"/>
    <col min="26" max="34" width="9" bestFit="1" customWidth="1"/>
    <col min="35" max="46" width="10" customWidth="1"/>
    <col min="47" max="52" width="9.44140625" customWidth="1"/>
    <col min="53" max="64" width="12.21875" customWidth="1"/>
  </cols>
  <sheetData>
    <row r="1" spans="1:68" s="1" customFormat="1" ht="17.399999999999999" x14ac:dyDescent="0.3">
      <c r="A1" s="21" t="s">
        <v>33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  <c r="AK1" s="21"/>
      <c r="AL1" s="21"/>
      <c r="AM1" s="21"/>
      <c r="AN1" s="21"/>
      <c r="AO1" s="21"/>
      <c r="AP1" s="21"/>
      <c r="AQ1" s="21"/>
      <c r="AR1" s="21"/>
      <c r="AS1" s="21"/>
      <c r="AT1" s="21"/>
      <c r="AU1" s="21"/>
      <c r="AV1" s="21"/>
      <c r="AW1" s="21"/>
      <c r="AX1" s="21"/>
      <c r="AY1" s="21"/>
      <c r="AZ1" s="21"/>
      <c r="BA1" s="21"/>
      <c r="BB1" s="21"/>
      <c r="BC1" s="21"/>
      <c r="BD1" s="21"/>
      <c r="BE1" s="21"/>
      <c r="BF1" s="21"/>
      <c r="BG1" s="21"/>
      <c r="BH1" s="21"/>
      <c r="BI1" s="21"/>
      <c r="BJ1" s="21"/>
      <c r="BK1" s="21"/>
      <c r="BL1" s="21"/>
    </row>
    <row r="2" spans="1:68" s="1" customFormat="1" x14ac:dyDescent="0.3"/>
    <row r="3" spans="1:68" s="1" customFormat="1" ht="15.6" x14ac:dyDescent="0.3">
      <c r="BL3" s="2" t="s">
        <v>0</v>
      </c>
    </row>
    <row r="4" spans="1:68" s="3" customFormat="1" ht="31.5" customHeight="1" x14ac:dyDescent="0.3">
      <c r="A4" s="22" t="s">
        <v>1</v>
      </c>
      <c r="B4" s="23" t="s">
        <v>2</v>
      </c>
      <c r="C4" s="24" t="s">
        <v>3</v>
      </c>
      <c r="D4" s="16" t="s">
        <v>4</v>
      </c>
      <c r="E4" s="17"/>
      <c r="F4" s="17"/>
      <c r="G4" s="17"/>
      <c r="H4" s="17"/>
      <c r="I4" s="17"/>
      <c r="J4" s="16" t="s">
        <v>5</v>
      </c>
      <c r="K4" s="17"/>
      <c r="L4" s="17"/>
      <c r="M4" s="17"/>
      <c r="N4" s="17"/>
      <c r="O4" s="17"/>
      <c r="P4" s="17"/>
      <c r="Q4" s="16" t="s">
        <v>6</v>
      </c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6" t="s">
        <v>7</v>
      </c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25" t="s">
        <v>8</v>
      </c>
      <c r="BB4" s="26"/>
      <c r="BC4" s="26"/>
      <c r="BD4" s="26"/>
      <c r="BE4" s="26"/>
      <c r="BF4" s="26"/>
      <c r="BG4" s="26"/>
      <c r="BH4" s="26"/>
      <c r="BI4" s="26"/>
      <c r="BJ4" s="26"/>
      <c r="BK4" s="26"/>
      <c r="BL4" s="27"/>
      <c r="BM4"/>
      <c r="BN4"/>
      <c r="BO4"/>
      <c r="BP4"/>
    </row>
    <row r="5" spans="1:68" s="3" customFormat="1" ht="43.5" customHeight="1" x14ac:dyDescent="0.3">
      <c r="A5" s="22"/>
      <c r="B5" s="23"/>
      <c r="C5" s="24"/>
      <c r="D5" s="18"/>
      <c r="E5" s="19"/>
      <c r="F5" s="19"/>
      <c r="G5" s="19"/>
      <c r="H5" s="19"/>
      <c r="I5" s="19"/>
      <c r="J5" s="18"/>
      <c r="K5" s="19"/>
      <c r="L5" s="19"/>
      <c r="M5" s="19"/>
      <c r="N5" s="19"/>
      <c r="O5" s="19"/>
      <c r="P5" s="19"/>
      <c r="Q5" s="18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8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  <c r="AY5" s="19"/>
      <c r="AZ5" s="19"/>
      <c r="BA5" s="28"/>
      <c r="BB5" s="29"/>
      <c r="BC5" s="29"/>
      <c r="BD5" s="29"/>
      <c r="BE5" s="29"/>
      <c r="BF5" s="29"/>
      <c r="BG5" s="29"/>
      <c r="BH5" s="29"/>
      <c r="BI5" s="29"/>
      <c r="BJ5" s="29"/>
      <c r="BK5" s="29"/>
      <c r="BL5" s="30"/>
      <c r="BM5"/>
      <c r="BN5"/>
      <c r="BO5"/>
      <c r="BP5"/>
    </row>
    <row r="6" spans="1:68" s="3" customFormat="1" ht="47.4" customHeight="1" x14ac:dyDescent="0.3">
      <c r="A6" s="22"/>
      <c r="B6" s="23"/>
      <c r="C6" s="24"/>
      <c r="D6" s="4" t="s">
        <v>9</v>
      </c>
      <c r="E6" s="4" t="s">
        <v>10</v>
      </c>
      <c r="F6" s="4" t="s">
        <v>11</v>
      </c>
      <c r="G6" s="5" t="s">
        <v>12</v>
      </c>
      <c r="H6" s="5" t="s">
        <v>13</v>
      </c>
      <c r="I6" s="5" t="s">
        <v>14</v>
      </c>
      <c r="J6" s="6" t="s">
        <v>15</v>
      </c>
      <c r="K6" s="4" t="s">
        <v>9</v>
      </c>
      <c r="L6" s="4" t="s">
        <v>10</v>
      </c>
      <c r="M6" s="4" t="s">
        <v>11</v>
      </c>
      <c r="N6" s="5" t="s">
        <v>12</v>
      </c>
      <c r="O6" s="5" t="s">
        <v>13</v>
      </c>
      <c r="P6" s="5" t="s">
        <v>14</v>
      </c>
      <c r="Q6" s="13" t="s">
        <v>9</v>
      </c>
      <c r="R6" s="14"/>
      <c r="S6" s="15"/>
      <c r="T6" s="13" t="s">
        <v>10</v>
      </c>
      <c r="U6" s="14"/>
      <c r="V6" s="15"/>
      <c r="W6" s="13" t="s">
        <v>11</v>
      </c>
      <c r="X6" s="14"/>
      <c r="Y6" s="15"/>
      <c r="Z6" s="13" t="s">
        <v>16</v>
      </c>
      <c r="AA6" s="14"/>
      <c r="AB6" s="15"/>
      <c r="AC6" s="13" t="s">
        <v>17</v>
      </c>
      <c r="AD6" s="14"/>
      <c r="AE6" s="15"/>
      <c r="AF6" s="13" t="s">
        <v>18</v>
      </c>
      <c r="AG6" s="14"/>
      <c r="AH6" s="15"/>
      <c r="AI6" s="13" t="s">
        <v>9</v>
      </c>
      <c r="AJ6" s="14"/>
      <c r="AK6" s="15"/>
      <c r="AL6" s="13" t="s">
        <v>10</v>
      </c>
      <c r="AM6" s="14"/>
      <c r="AN6" s="15"/>
      <c r="AO6" s="13" t="s">
        <v>11</v>
      </c>
      <c r="AP6" s="14"/>
      <c r="AQ6" s="15"/>
      <c r="AR6" s="13" t="s">
        <v>16</v>
      </c>
      <c r="AS6" s="14"/>
      <c r="AT6" s="15"/>
      <c r="AU6" s="13" t="s">
        <v>17</v>
      </c>
      <c r="AV6" s="14"/>
      <c r="AW6" s="15"/>
      <c r="AX6" s="13" t="s">
        <v>18</v>
      </c>
      <c r="AY6" s="14"/>
      <c r="AZ6" s="15"/>
      <c r="BA6" s="31" t="s">
        <v>19</v>
      </c>
      <c r="BB6" s="31"/>
      <c r="BC6" s="31"/>
      <c r="BD6" s="32" t="s">
        <v>20</v>
      </c>
      <c r="BE6" s="33"/>
      <c r="BF6" s="34"/>
      <c r="BG6" s="31" t="s">
        <v>21</v>
      </c>
      <c r="BH6" s="31"/>
      <c r="BI6" s="31"/>
      <c r="BJ6" s="32" t="s">
        <v>22</v>
      </c>
      <c r="BK6" s="33"/>
      <c r="BL6" s="34"/>
      <c r="BM6"/>
      <c r="BN6"/>
      <c r="BO6"/>
      <c r="BP6"/>
    </row>
    <row r="7" spans="1:68" s="3" customFormat="1" ht="15.45" customHeight="1" x14ac:dyDescent="0.3">
      <c r="A7" s="22"/>
      <c r="B7" s="23"/>
      <c r="C7" s="24"/>
      <c r="D7" s="16" t="s">
        <v>23</v>
      </c>
      <c r="E7" s="17"/>
      <c r="F7" s="17"/>
      <c r="G7" s="17"/>
      <c r="H7" s="17"/>
      <c r="I7" s="17"/>
      <c r="J7" s="16" t="s">
        <v>23</v>
      </c>
      <c r="K7" s="17"/>
      <c r="L7" s="17"/>
      <c r="M7" s="17"/>
      <c r="N7" s="17"/>
      <c r="O7" s="17"/>
      <c r="P7" s="17"/>
      <c r="Q7" s="6" t="s">
        <v>24</v>
      </c>
      <c r="R7" s="6" t="s">
        <v>25</v>
      </c>
      <c r="S7" s="6" t="s">
        <v>26</v>
      </c>
      <c r="T7" s="6" t="s">
        <v>24</v>
      </c>
      <c r="U7" s="6" t="s">
        <v>25</v>
      </c>
      <c r="V7" s="6" t="s">
        <v>26</v>
      </c>
      <c r="W7" s="6" t="s">
        <v>24</v>
      </c>
      <c r="X7" s="6" t="s">
        <v>25</v>
      </c>
      <c r="Y7" s="6" t="s">
        <v>26</v>
      </c>
      <c r="Z7" s="6" t="s">
        <v>24</v>
      </c>
      <c r="AA7" s="6" t="s">
        <v>25</v>
      </c>
      <c r="AB7" s="6" t="s">
        <v>26</v>
      </c>
      <c r="AC7" s="6" t="s">
        <v>24</v>
      </c>
      <c r="AD7" s="6" t="s">
        <v>25</v>
      </c>
      <c r="AE7" s="6" t="s">
        <v>26</v>
      </c>
      <c r="AF7" s="6" t="s">
        <v>24</v>
      </c>
      <c r="AG7" s="6" t="s">
        <v>25</v>
      </c>
      <c r="AH7" s="6" t="s">
        <v>26</v>
      </c>
      <c r="AI7" s="6" t="s">
        <v>24</v>
      </c>
      <c r="AJ7" s="6" t="s">
        <v>25</v>
      </c>
      <c r="AK7" s="6" t="s">
        <v>26</v>
      </c>
      <c r="AL7" s="6" t="s">
        <v>24</v>
      </c>
      <c r="AM7" s="6" t="s">
        <v>25</v>
      </c>
      <c r="AN7" s="6" t="s">
        <v>26</v>
      </c>
      <c r="AO7" s="6" t="s">
        <v>24</v>
      </c>
      <c r="AP7" s="6" t="s">
        <v>25</v>
      </c>
      <c r="AQ7" s="6" t="s">
        <v>26</v>
      </c>
      <c r="AR7" s="6" t="s">
        <v>24</v>
      </c>
      <c r="AS7" s="6" t="s">
        <v>25</v>
      </c>
      <c r="AT7" s="6" t="s">
        <v>26</v>
      </c>
      <c r="AU7" s="6" t="s">
        <v>24</v>
      </c>
      <c r="AV7" s="6" t="s">
        <v>25</v>
      </c>
      <c r="AW7" s="6" t="s">
        <v>26</v>
      </c>
      <c r="AX7" s="6" t="s">
        <v>24</v>
      </c>
      <c r="AY7" s="6" t="s">
        <v>25</v>
      </c>
      <c r="AZ7" s="6" t="s">
        <v>26</v>
      </c>
      <c r="BA7" s="37" t="s">
        <v>29</v>
      </c>
      <c r="BB7" s="38"/>
      <c r="BC7" s="38"/>
      <c r="BD7" s="38"/>
      <c r="BE7" s="38"/>
      <c r="BF7" s="39"/>
      <c r="BG7" s="35" t="s">
        <v>12</v>
      </c>
      <c r="BH7" s="35" t="s">
        <v>13</v>
      </c>
      <c r="BI7" s="35" t="s">
        <v>14</v>
      </c>
      <c r="BJ7" s="35" t="s">
        <v>12</v>
      </c>
      <c r="BK7" s="35" t="s">
        <v>13</v>
      </c>
      <c r="BL7" s="35" t="s">
        <v>14</v>
      </c>
      <c r="BM7"/>
      <c r="BN7"/>
      <c r="BO7"/>
      <c r="BP7"/>
    </row>
    <row r="8" spans="1:68" s="3" customFormat="1" ht="15.6" customHeight="1" x14ac:dyDescent="0.3">
      <c r="A8" s="22"/>
      <c r="B8" s="23"/>
      <c r="C8" s="24"/>
      <c r="D8" s="18"/>
      <c r="E8" s="19"/>
      <c r="F8" s="19"/>
      <c r="G8" s="19"/>
      <c r="H8" s="19"/>
      <c r="I8" s="19"/>
      <c r="J8" s="18"/>
      <c r="K8" s="19"/>
      <c r="L8" s="19"/>
      <c r="M8" s="19"/>
      <c r="N8" s="19"/>
      <c r="O8" s="19"/>
      <c r="P8" s="19"/>
      <c r="Q8" s="20" t="s">
        <v>27</v>
      </c>
      <c r="R8" s="20"/>
      <c r="S8" s="20"/>
      <c r="T8" s="20" t="s">
        <v>27</v>
      </c>
      <c r="U8" s="20"/>
      <c r="V8" s="20"/>
      <c r="W8" s="20" t="s">
        <v>27</v>
      </c>
      <c r="X8" s="20"/>
      <c r="Y8" s="20"/>
      <c r="Z8" s="20" t="s">
        <v>27</v>
      </c>
      <c r="AA8" s="20"/>
      <c r="AB8" s="20"/>
      <c r="AC8" s="20" t="s">
        <v>27</v>
      </c>
      <c r="AD8" s="20"/>
      <c r="AE8" s="20"/>
      <c r="AF8" s="20" t="s">
        <v>27</v>
      </c>
      <c r="AG8" s="20"/>
      <c r="AH8" s="20"/>
      <c r="AI8" s="20" t="s">
        <v>27</v>
      </c>
      <c r="AJ8" s="20"/>
      <c r="AK8" s="20"/>
      <c r="AL8" s="20" t="s">
        <v>27</v>
      </c>
      <c r="AM8" s="20"/>
      <c r="AN8" s="20"/>
      <c r="AO8" s="20" t="s">
        <v>27</v>
      </c>
      <c r="AP8" s="20"/>
      <c r="AQ8" s="20"/>
      <c r="AR8" s="20" t="s">
        <v>27</v>
      </c>
      <c r="AS8" s="20"/>
      <c r="AT8" s="20"/>
      <c r="AU8" s="20" t="s">
        <v>27</v>
      </c>
      <c r="AV8" s="20"/>
      <c r="AW8" s="20"/>
      <c r="AX8" s="20" t="s">
        <v>27</v>
      </c>
      <c r="AY8" s="20"/>
      <c r="AZ8" s="20"/>
      <c r="BA8" s="8" t="s">
        <v>12</v>
      </c>
      <c r="BB8" s="8" t="s">
        <v>13</v>
      </c>
      <c r="BC8" s="8" t="s">
        <v>14</v>
      </c>
      <c r="BD8" s="8" t="s">
        <v>12</v>
      </c>
      <c r="BE8" s="8" t="s">
        <v>13</v>
      </c>
      <c r="BF8" s="8" t="s">
        <v>14</v>
      </c>
      <c r="BG8" s="36"/>
      <c r="BH8" s="36"/>
      <c r="BI8" s="36"/>
      <c r="BJ8" s="36"/>
      <c r="BK8" s="36"/>
      <c r="BL8" s="36"/>
      <c r="BM8"/>
      <c r="BN8"/>
      <c r="BO8"/>
      <c r="BP8"/>
    </row>
    <row r="9" spans="1:68" s="3" customFormat="1" ht="15.6" x14ac:dyDescent="0.3">
      <c r="A9" s="7">
        <v>1</v>
      </c>
      <c r="B9" s="7">
        <v>2</v>
      </c>
      <c r="C9" s="7">
        <v>3</v>
      </c>
      <c r="D9" s="7">
        <v>4</v>
      </c>
      <c r="E9" s="7">
        <v>5</v>
      </c>
      <c r="F9" s="7">
        <v>6</v>
      </c>
      <c r="G9" s="7">
        <v>7</v>
      </c>
      <c r="H9" s="7">
        <v>8</v>
      </c>
      <c r="I9" s="7">
        <v>9</v>
      </c>
      <c r="J9" s="7">
        <v>10</v>
      </c>
      <c r="K9" s="7">
        <v>11</v>
      </c>
      <c r="L9" s="7">
        <v>12</v>
      </c>
      <c r="M9" s="7">
        <v>13</v>
      </c>
      <c r="N9" s="7">
        <v>14</v>
      </c>
      <c r="O9" s="7">
        <v>15</v>
      </c>
      <c r="P9" s="7">
        <v>16</v>
      </c>
      <c r="Q9" s="7">
        <v>17</v>
      </c>
      <c r="R9" s="7">
        <v>18</v>
      </c>
      <c r="S9" s="7">
        <v>19</v>
      </c>
      <c r="T9" s="7">
        <v>20</v>
      </c>
      <c r="U9" s="7">
        <v>21</v>
      </c>
      <c r="V9" s="7">
        <v>22</v>
      </c>
      <c r="W9" s="7">
        <v>23</v>
      </c>
      <c r="X9" s="7">
        <v>24</v>
      </c>
      <c r="Y9" s="7">
        <v>25</v>
      </c>
      <c r="Z9" s="7">
        <v>26</v>
      </c>
      <c r="AA9" s="7">
        <v>27</v>
      </c>
      <c r="AB9" s="7">
        <v>28</v>
      </c>
      <c r="AC9" s="7">
        <v>29</v>
      </c>
      <c r="AD9" s="7">
        <v>30</v>
      </c>
      <c r="AE9" s="7">
        <v>31</v>
      </c>
      <c r="AF9" s="7">
        <v>32</v>
      </c>
      <c r="AG9" s="7">
        <v>33</v>
      </c>
      <c r="AH9" s="7">
        <v>34</v>
      </c>
      <c r="AI9" s="7">
        <v>35</v>
      </c>
      <c r="AJ9" s="7">
        <v>36</v>
      </c>
      <c r="AK9" s="7">
        <v>37</v>
      </c>
      <c r="AL9" s="7">
        <v>38</v>
      </c>
      <c r="AM9" s="7">
        <v>39</v>
      </c>
      <c r="AN9" s="7">
        <v>40</v>
      </c>
      <c r="AO9" s="7">
        <v>41</v>
      </c>
      <c r="AP9" s="7">
        <v>42</v>
      </c>
      <c r="AQ9" s="7">
        <v>43</v>
      </c>
      <c r="AR9" s="7">
        <v>44</v>
      </c>
      <c r="AS9" s="7">
        <v>45</v>
      </c>
      <c r="AT9" s="7">
        <v>46</v>
      </c>
      <c r="AU9" s="7">
        <v>47</v>
      </c>
      <c r="AV9" s="7">
        <v>48</v>
      </c>
      <c r="AW9" s="7">
        <v>49</v>
      </c>
      <c r="AX9" s="7">
        <v>50</v>
      </c>
      <c r="AY9" s="7">
        <v>51</v>
      </c>
      <c r="AZ9" s="7">
        <v>52</v>
      </c>
      <c r="BA9" s="7">
        <v>53</v>
      </c>
      <c r="BB9" s="7">
        <v>54</v>
      </c>
      <c r="BC9" s="7">
        <v>55</v>
      </c>
      <c r="BD9" s="7">
        <v>56</v>
      </c>
      <c r="BE9" s="7">
        <v>57</v>
      </c>
      <c r="BF9" s="7">
        <v>58</v>
      </c>
      <c r="BG9" s="7">
        <f>BF9+1</f>
        <v>59</v>
      </c>
      <c r="BH9" s="7">
        <f t="shared" ref="BH9:BL9" si="0">BG9+1</f>
        <v>60</v>
      </c>
      <c r="BI9" s="7">
        <f t="shared" si="0"/>
        <v>61</v>
      </c>
      <c r="BJ9" s="7">
        <f t="shared" si="0"/>
        <v>62</v>
      </c>
      <c r="BK9" s="7">
        <f t="shared" si="0"/>
        <v>63</v>
      </c>
      <c r="BL9" s="7">
        <f t="shared" si="0"/>
        <v>64</v>
      </c>
      <c r="BM9"/>
      <c r="BN9"/>
      <c r="BO9"/>
      <c r="BP9"/>
    </row>
    <row r="10" spans="1:68" ht="15.6" x14ac:dyDescent="0.3">
      <c r="A10" s="3"/>
      <c r="B10" s="3">
        <v>91</v>
      </c>
      <c r="C10" s="3" t="s">
        <v>30</v>
      </c>
      <c r="D10" s="9">
        <v>955.64835973000004</v>
      </c>
      <c r="E10" s="9">
        <v>955.64835973000004</v>
      </c>
      <c r="F10" s="9">
        <v>1093.2231382800001</v>
      </c>
      <c r="G10" s="10">
        <v>0.12605612418111364</v>
      </c>
      <c r="H10" s="10">
        <v>0.11019280885065613</v>
      </c>
      <c r="I10" s="10">
        <v>0.11019280885065613</v>
      </c>
      <c r="J10" s="3" t="s">
        <v>31</v>
      </c>
      <c r="K10" s="9">
        <v>955.64835973000004</v>
      </c>
      <c r="L10" s="9">
        <v>955.64835973000004</v>
      </c>
      <c r="M10" s="9">
        <v>1093.2231382800001</v>
      </c>
      <c r="N10" s="10">
        <v>0.12605612418111364</v>
      </c>
      <c r="O10" s="10">
        <v>0.11019280885065613</v>
      </c>
      <c r="P10" s="10">
        <v>0.11019280885065613</v>
      </c>
      <c r="Q10" s="9">
        <v>1039.6600282670427</v>
      </c>
      <c r="R10" s="9">
        <v>1056.2348755060732</v>
      </c>
      <c r="S10" s="9">
        <v>1010.002908726337</v>
      </c>
      <c r="T10" s="9">
        <v>1039.6600282670427</v>
      </c>
      <c r="U10" s="9">
        <v>1056.2348755060732</v>
      </c>
      <c r="V10" s="9">
        <v>1010.002908726337</v>
      </c>
      <c r="W10" s="9">
        <v>1148.9828433621619</v>
      </c>
      <c r="X10" s="9">
        <v>1132.0647832123591</v>
      </c>
      <c r="Y10" s="9">
        <v>1048.0816420777655</v>
      </c>
      <c r="Z10" s="10">
        <v>0.12737267681301417</v>
      </c>
      <c r="AA10" s="10">
        <v>0.12315360739477027</v>
      </c>
      <c r="AB10" s="10">
        <v>0.11412455551846627</v>
      </c>
      <c r="AC10" s="10">
        <v>0.11525348837095455</v>
      </c>
      <c r="AD10" s="10">
        <v>0.1149043209396772</v>
      </c>
      <c r="AE10" s="10">
        <v>0.10997820055529486</v>
      </c>
      <c r="AF10" s="10">
        <v>0.11525348837095455</v>
      </c>
      <c r="AG10" s="10">
        <v>0.1149043209396772</v>
      </c>
      <c r="AH10" s="10">
        <v>0.10997820055529486</v>
      </c>
      <c r="AI10" s="9">
        <v>590.01785798650712</v>
      </c>
      <c r="AJ10" s="9">
        <v>269.2020209195432</v>
      </c>
      <c r="AK10" s="9">
        <v>126.22225026693684</v>
      </c>
      <c r="AL10" s="9">
        <v>590.01785798650712</v>
      </c>
      <c r="AM10" s="9">
        <v>269.2020209195432</v>
      </c>
      <c r="AN10" s="9">
        <v>126.22225026693684</v>
      </c>
      <c r="AO10" s="9">
        <v>707.20208899857857</v>
      </c>
      <c r="AP10" s="9">
        <v>355.02247802125748</v>
      </c>
      <c r="AQ10" s="9">
        <v>171.34350204465113</v>
      </c>
      <c r="AR10" s="10">
        <v>7.9591617643091403E-2</v>
      </c>
      <c r="AS10" s="10">
        <v>3.9122131581418106E-2</v>
      </c>
      <c r="AT10" s="10">
        <v>1.8950153808857072E-2</v>
      </c>
      <c r="AU10" s="10">
        <v>6.6403191514826349E-2</v>
      </c>
      <c r="AV10" s="10">
        <v>2.9665042458994484E-2</v>
      </c>
      <c r="AW10" s="10">
        <v>1.3959858577159118E-2</v>
      </c>
      <c r="AX10" s="10">
        <v>6.6403191514826349E-2</v>
      </c>
      <c r="AY10" s="10">
        <v>2.9665042458994484E-2</v>
      </c>
      <c r="AZ10" s="10">
        <v>1.3959858577159118E-2</v>
      </c>
      <c r="BA10" s="10">
        <v>0.1111</v>
      </c>
      <c r="BB10" s="10">
        <v>7.4999999999999997E-2</v>
      </c>
      <c r="BC10" s="11">
        <v>5.6250000000000001E-2</v>
      </c>
      <c r="BD10" s="10">
        <v>0.1</v>
      </c>
      <c r="BE10" s="10">
        <v>7.4999999999999997E-2</v>
      </c>
      <c r="BF10" s="11">
        <v>5.6250000000000001E-2</v>
      </c>
      <c r="BG10" s="10">
        <v>0.21055719833931696</v>
      </c>
      <c r="BH10" s="10">
        <v>0.17383213402389128</v>
      </c>
      <c r="BI10" s="10">
        <v>0.15428372998707793</v>
      </c>
      <c r="BJ10" s="12">
        <v>0.14299999999999999</v>
      </c>
      <c r="BK10" s="12">
        <v>0.1052</v>
      </c>
      <c r="BL10" s="12">
        <v>8.4900000000000003E-2</v>
      </c>
    </row>
    <row r="13" spans="1:68" ht="15.6" x14ac:dyDescent="0.3">
      <c r="A13" s="3" t="s">
        <v>28</v>
      </c>
    </row>
    <row r="14" spans="1:68" ht="15.6" x14ac:dyDescent="0.3">
      <c r="A14" s="3" t="s">
        <v>32</v>
      </c>
    </row>
    <row r="18" spans="1:1" ht="15.6" x14ac:dyDescent="0.3">
      <c r="A18" s="3"/>
    </row>
    <row r="19" spans="1:1" ht="15.6" x14ac:dyDescent="0.3">
      <c r="A19" s="3"/>
    </row>
  </sheetData>
  <mergeCells count="46">
    <mergeCell ref="BD6:BF6"/>
    <mergeCell ref="BG6:BI6"/>
    <mergeCell ref="BJ6:BL6"/>
    <mergeCell ref="BL7:BL8"/>
    <mergeCell ref="AU6:AW6"/>
    <mergeCell ref="AX6:AZ6"/>
    <mergeCell ref="BG7:BG8"/>
    <mergeCell ref="BH7:BH8"/>
    <mergeCell ref="BJ7:BJ8"/>
    <mergeCell ref="BK7:BK8"/>
    <mergeCell ref="BI7:BI8"/>
    <mergeCell ref="BA7:BF7"/>
    <mergeCell ref="AU8:AW8"/>
    <mergeCell ref="AX8:AZ8"/>
    <mergeCell ref="Q8:S8"/>
    <mergeCell ref="T8:V8"/>
    <mergeCell ref="W8:Y8"/>
    <mergeCell ref="Z8:AB8"/>
    <mergeCell ref="AC8:AE8"/>
    <mergeCell ref="AI8:AK8"/>
    <mergeCell ref="AL8:AN8"/>
    <mergeCell ref="AO8:AQ8"/>
    <mergeCell ref="AI6:AK6"/>
    <mergeCell ref="AL6:AN6"/>
    <mergeCell ref="AO6:AQ6"/>
    <mergeCell ref="D7:I8"/>
    <mergeCell ref="J7:P8"/>
    <mergeCell ref="AR8:AT8"/>
    <mergeCell ref="A1:BL1"/>
    <mergeCell ref="A4:A8"/>
    <mergeCell ref="B4:B8"/>
    <mergeCell ref="C4:C8"/>
    <mergeCell ref="D4:I5"/>
    <mergeCell ref="J4:P5"/>
    <mergeCell ref="Q4:AH5"/>
    <mergeCell ref="AI4:AZ5"/>
    <mergeCell ref="BA4:BL5"/>
    <mergeCell ref="Q6:S6"/>
    <mergeCell ref="BA6:BC6"/>
    <mergeCell ref="T6:V6"/>
    <mergeCell ref="AF8:AH8"/>
    <mergeCell ref="W6:Y6"/>
    <mergeCell ref="Z6:AB6"/>
    <mergeCell ref="AC6:AE6"/>
    <mergeCell ref="AF6:AH6"/>
    <mergeCell ref="AR6:AT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Результати СТ</vt:lpstr>
    </vt:vector>
  </TitlesOfParts>
  <Company>NBU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Дробязгін Максим Борисович</dc:creator>
  <cp:lastModifiedBy>Городиська Уляна Аркадіївна</cp:lastModifiedBy>
  <dcterms:created xsi:type="dcterms:W3CDTF">2025-12-24T07:46:46Z</dcterms:created>
  <dcterms:modified xsi:type="dcterms:W3CDTF">2025-12-25T15:59:07Z</dcterms:modified>
</cp:coreProperties>
</file>